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各专业参加毕设学生数" sheetId="1" r:id="rId1"/>
    <sheet name="毕设工作量报表" sheetId="2" r:id="rId2"/>
  </sheets>
  <calcPr calcId="144525"/>
</workbook>
</file>

<file path=xl/sharedStrings.xml><?xml version="1.0" encoding="utf-8"?>
<sst xmlns="http://schemas.openxmlformats.org/spreadsheetml/2006/main" count="92" uniqueCount="58">
  <si>
    <t>学院编码</t>
  </si>
  <si>
    <t>学院名称</t>
  </si>
  <si>
    <t>专业名称</t>
  </si>
  <si>
    <t>学生数</t>
  </si>
  <si>
    <t>课时总数</t>
  </si>
  <si>
    <t>YX01</t>
  </si>
  <si>
    <t>地球科学学院</t>
  </si>
  <si>
    <t>地球物理学</t>
  </si>
  <si>
    <t>地质学</t>
  </si>
  <si>
    <t>勘查技术与工程</t>
  </si>
  <si>
    <t>资源勘查工程</t>
  </si>
  <si>
    <t>YX02</t>
  </si>
  <si>
    <t>生态环境学院</t>
  </si>
  <si>
    <t>测绘工程</t>
  </si>
  <si>
    <t>地下水科学与工程</t>
  </si>
  <si>
    <t>YX03</t>
  </si>
  <si>
    <t>土木工程学院</t>
  </si>
  <si>
    <t>工程管理</t>
  </si>
  <si>
    <t>土木工程</t>
  </si>
  <si>
    <t>土木工程-鲁班班</t>
  </si>
  <si>
    <t>YX04</t>
  </si>
  <si>
    <t>地质工程学院</t>
  </si>
  <si>
    <t>城市地下空间工程</t>
  </si>
  <si>
    <t>地质工程</t>
  </si>
  <si>
    <t>YX05</t>
  </si>
  <si>
    <t>电子科学与控制工程学院</t>
  </si>
  <si>
    <t>测控-地震仪器卓越班</t>
  </si>
  <si>
    <t>测控技术与仪器</t>
  </si>
  <si>
    <t>电气工程及其自动化</t>
  </si>
  <si>
    <t>通信工程</t>
  </si>
  <si>
    <t>YX06</t>
  </si>
  <si>
    <t>信息工程学院</t>
  </si>
  <si>
    <t>计算机科学与技术</t>
  </si>
  <si>
    <t>网络工程</t>
  </si>
  <si>
    <t>物联网工程</t>
  </si>
  <si>
    <t>YX07</t>
  </si>
  <si>
    <t>经济管理学院</t>
  </si>
  <si>
    <t>工商管理</t>
  </si>
  <si>
    <t>会计学</t>
  </si>
  <si>
    <t>会计学-实验班</t>
  </si>
  <si>
    <t>金融学</t>
  </si>
  <si>
    <t>YX08</t>
  </si>
  <si>
    <t>应急管理学院</t>
  </si>
  <si>
    <t>公共事业管理</t>
  </si>
  <si>
    <t>信息管理与信息系统</t>
  </si>
  <si>
    <t>YX09</t>
  </si>
  <si>
    <t>文化与传播学院</t>
  </si>
  <si>
    <t>广告学</t>
  </si>
  <si>
    <t>汉语言文学</t>
  </si>
  <si>
    <t>YX10</t>
  </si>
  <si>
    <t>外国语学院</t>
  </si>
  <si>
    <t>英语</t>
  </si>
  <si>
    <t>总计</t>
  </si>
  <si>
    <t>学院</t>
  </si>
  <si>
    <t>专业</t>
  </si>
  <si>
    <t>教工号</t>
  </si>
  <si>
    <t>教师姓名</t>
  </si>
  <si>
    <t>工作量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</si>
</sst>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D2" sqref="D2"/>
    </sheetView>
  </sheetViews>
  <sheetFormatPr defaultColWidth="9" defaultRowHeight="13.5" outlineLevelCol="4"/>
  <cols>
    <col min="1" max="1" width="8.875" customWidth="1"/>
    <col min="2" max="2" width="23.375" customWidth="1"/>
    <col min="3" max="3" width="20.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 t="s">
        <v>7</v>
      </c>
      <c r="D2">
        <v>79</v>
      </c>
      <c r="E2">
        <f>D2*8</f>
        <v>632</v>
      </c>
    </row>
    <row r="3" spans="1:5">
      <c r="A3" t="s">
        <v>5</v>
      </c>
      <c r="B3" t="s">
        <v>6</v>
      </c>
      <c r="C3" t="s">
        <v>8</v>
      </c>
      <c r="D3">
        <v>53</v>
      </c>
      <c r="E3">
        <f t="shared" ref="E3:E29" si="0">D3*8</f>
        <v>424</v>
      </c>
    </row>
    <row r="4" spans="1:5">
      <c r="A4" t="s">
        <v>5</v>
      </c>
      <c r="B4" t="s">
        <v>6</v>
      </c>
      <c r="C4" t="s">
        <v>9</v>
      </c>
      <c r="D4">
        <v>72</v>
      </c>
      <c r="E4">
        <f t="shared" si="0"/>
        <v>576</v>
      </c>
    </row>
    <row r="5" spans="1:5">
      <c r="A5" t="s">
        <v>5</v>
      </c>
      <c r="B5" t="s">
        <v>6</v>
      </c>
      <c r="C5" t="s">
        <v>10</v>
      </c>
      <c r="D5">
        <v>46</v>
      </c>
      <c r="E5">
        <f t="shared" si="0"/>
        <v>368</v>
      </c>
    </row>
    <row r="6" spans="1:5">
      <c r="A6" t="s">
        <v>11</v>
      </c>
      <c r="B6" t="s">
        <v>12</v>
      </c>
      <c r="C6" t="s">
        <v>13</v>
      </c>
      <c r="D6">
        <v>72</v>
      </c>
      <c r="E6">
        <f t="shared" si="0"/>
        <v>576</v>
      </c>
    </row>
    <row r="7" spans="1:5">
      <c r="A7" t="s">
        <v>11</v>
      </c>
      <c r="B7" t="s">
        <v>12</v>
      </c>
      <c r="C7" t="s">
        <v>14</v>
      </c>
      <c r="D7">
        <v>62</v>
      </c>
      <c r="E7">
        <f t="shared" si="0"/>
        <v>496</v>
      </c>
    </row>
    <row r="8" spans="1:5">
      <c r="A8" t="s">
        <v>15</v>
      </c>
      <c r="B8" t="s">
        <v>16</v>
      </c>
      <c r="C8" t="s">
        <v>17</v>
      </c>
      <c r="D8">
        <v>86</v>
      </c>
      <c r="E8">
        <f t="shared" si="0"/>
        <v>688</v>
      </c>
    </row>
    <row r="9" spans="1:5">
      <c r="A9" t="s">
        <v>15</v>
      </c>
      <c r="B9" t="s">
        <v>16</v>
      </c>
      <c r="C9" t="s">
        <v>18</v>
      </c>
      <c r="D9">
        <v>67</v>
      </c>
      <c r="E9">
        <f t="shared" si="0"/>
        <v>536</v>
      </c>
    </row>
    <row r="10" spans="1:5">
      <c r="A10" t="s">
        <v>15</v>
      </c>
      <c r="B10" t="s">
        <v>16</v>
      </c>
      <c r="C10" t="s">
        <v>19</v>
      </c>
      <c r="D10">
        <v>29</v>
      </c>
      <c r="E10">
        <f t="shared" si="0"/>
        <v>232</v>
      </c>
    </row>
    <row r="11" spans="1:5">
      <c r="A11" t="s">
        <v>20</v>
      </c>
      <c r="B11" t="s">
        <v>21</v>
      </c>
      <c r="C11" t="s">
        <v>22</v>
      </c>
      <c r="D11">
        <v>45</v>
      </c>
      <c r="E11">
        <f t="shared" si="0"/>
        <v>360</v>
      </c>
    </row>
    <row r="12" spans="1:5">
      <c r="A12" t="s">
        <v>20</v>
      </c>
      <c r="B12" t="s">
        <v>21</v>
      </c>
      <c r="C12" t="s">
        <v>23</v>
      </c>
      <c r="D12">
        <v>62</v>
      </c>
      <c r="E12">
        <f t="shared" si="0"/>
        <v>496</v>
      </c>
    </row>
    <row r="13" spans="1:5">
      <c r="A13" t="s">
        <v>24</v>
      </c>
      <c r="B13" t="s">
        <v>25</v>
      </c>
      <c r="C13" t="s">
        <v>26</v>
      </c>
      <c r="D13">
        <v>24</v>
      </c>
      <c r="E13">
        <f t="shared" si="0"/>
        <v>192</v>
      </c>
    </row>
    <row r="14" spans="1:5">
      <c r="A14" t="s">
        <v>24</v>
      </c>
      <c r="B14" t="s">
        <v>25</v>
      </c>
      <c r="C14" t="s">
        <v>27</v>
      </c>
      <c r="D14">
        <v>75</v>
      </c>
      <c r="E14">
        <f t="shared" si="0"/>
        <v>600</v>
      </c>
    </row>
    <row r="15" spans="1:5">
      <c r="A15" t="s">
        <v>24</v>
      </c>
      <c r="B15" t="s">
        <v>25</v>
      </c>
      <c r="C15" t="s">
        <v>28</v>
      </c>
      <c r="D15">
        <v>143</v>
      </c>
      <c r="E15">
        <f t="shared" si="0"/>
        <v>1144</v>
      </c>
    </row>
    <row r="16" spans="1:5">
      <c r="A16" t="s">
        <v>24</v>
      </c>
      <c r="B16" t="s">
        <v>25</v>
      </c>
      <c r="C16" t="s">
        <v>29</v>
      </c>
      <c r="D16">
        <v>80</v>
      </c>
      <c r="E16">
        <f t="shared" si="0"/>
        <v>640</v>
      </c>
    </row>
    <row r="17" spans="1:5">
      <c r="A17" t="s">
        <v>30</v>
      </c>
      <c r="B17" t="s">
        <v>31</v>
      </c>
      <c r="C17" t="s">
        <v>32</v>
      </c>
      <c r="D17">
        <v>97</v>
      </c>
      <c r="E17">
        <f t="shared" si="0"/>
        <v>776</v>
      </c>
    </row>
    <row r="18" spans="1:5">
      <c r="A18" t="s">
        <v>30</v>
      </c>
      <c r="B18" t="s">
        <v>31</v>
      </c>
      <c r="C18" t="s">
        <v>33</v>
      </c>
      <c r="D18">
        <v>74</v>
      </c>
      <c r="E18">
        <f t="shared" si="0"/>
        <v>592</v>
      </c>
    </row>
    <row r="19" spans="1:5">
      <c r="A19" t="s">
        <v>30</v>
      </c>
      <c r="B19" t="s">
        <v>31</v>
      </c>
      <c r="C19" t="s">
        <v>34</v>
      </c>
      <c r="D19">
        <v>71</v>
      </c>
      <c r="E19">
        <f t="shared" si="0"/>
        <v>568</v>
      </c>
    </row>
    <row r="20" spans="1:5">
      <c r="A20" t="s">
        <v>35</v>
      </c>
      <c r="B20" t="s">
        <v>36</v>
      </c>
      <c r="C20" t="s">
        <v>37</v>
      </c>
      <c r="D20">
        <v>57</v>
      </c>
      <c r="E20">
        <f t="shared" si="0"/>
        <v>456</v>
      </c>
    </row>
    <row r="21" spans="1:5">
      <c r="A21" t="s">
        <v>35</v>
      </c>
      <c r="B21" t="s">
        <v>36</v>
      </c>
      <c r="C21" t="s">
        <v>38</v>
      </c>
      <c r="D21">
        <v>89</v>
      </c>
      <c r="E21">
        <f t="shared" si="0"/>
        <v>712</v>
      </c>
    </row>
    <row r="22" spans="1:5">
      <c r="A22" t="s">
        <v>35</v>
      </c>
      <c r="B22" t="s">
        <v>36</v>
      </c>
      <c r="C22" t="s">
        <v>39</v>
      </c>
      <c r="D22">
        <v>40</v>
      </c>
      <c r="E22">
        <f t="shared" si="0"/>
        <v>320</v>
      </c>
    </row>
    <row r="23" spans="1:5">
      <c r="A23" t="s">
        <v>35</v>
      </c>
      <c r="B23" t="s">
        <v>36</v>
      </c>
      <c r="C23" t="s">
        <v>40</v>
      </c>
      <c r="D23">
        <v>94</v>
      </c>
      <c r="E23">
        <f t="shared" si="0"/>
        <v>752</v>
      </c>
    </row>
    <row r="24" spans="1:5">
      <c r="A24" t="s">
        <v>41</v>
      </c>
      <c r="B24" t="s">
        <v>42</v>
      </c>
      <c r="C24" t="s">
        <v>43</v>
      </c>
      <c r="D24">
        <v>29</v>
      </c>
      <c r="E24">
        <f t="shared" si="0"/>
        <v>232</v>
      </c>
    </row>
    <row r="25" spans="1:5">
      <c r="A25" t="s">
        <v>41</v>
      </c>
      <c r="B25" t="s">
        <v>42</v>
      </c>
      <c r="C25" t="s">
        <v>44</v>
      </c>
      <c r="D25">
        <v>99</v>
      </c>
      <c r="E25">
        <f t="shared" si="0"/>
        <v>792</v>
      </c>
    </row>
    <row r="26" spans="1:5">
      <c r="A26" t="s">
        <v>45</v>
      </c>
      <c r="B26" t="s">
        <v>46</v>
      </c>
      <c r="C26" t="s">
        <v>47</v>
      </c>
      <c r="D26">
        <v>74</v>
      </c>
      <c r="E26">
        <f t="shared" si="0"/>
        <v>592</v>
      </c>
    </row>
    <row r="27" spans="1:5">
      <c r="A27" t="s">
        <v>45</v>
      </c>
      <c r="B27" t="s">
        <v>46</v>
      </c>
      <c r="C27" t="s">
        <v>48</v>
      </c>
      <c r="D27">
        <v>69</v>
      </c>
      <c r="E27">
        <f t="shared" si="0"/>
        <v>552</v>
      </c>
    </row>
    <row r="28" spans="1:5">
      <c r="A28" t="s">
        <v>49</v>
      </c>
      <c r="B28" t="s">
        <v>50</v>
      </c>
      <c r="C28" t="s">
        <v>51</v>
      </c>
      <c r="D28">
        <v>80</v>
      </c>
      <c r="E28">
        <f t="shared" si="0"/>
        <v>640</v>
      </c>
    </row>
    <row r="29" spans="1:5">
      <c r="A29" t="s">
        <v>52</v>
      </c>
      <c r="D29">
        <v>1868</v>
      </c>
      <c r="E29">
        <f t="shared" si="0"/>
        <v>14944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tabSelected="1" workbookViewId="0">
      <selection activeCell="E1" sqref="E1"/>
    </sheetView>
  </sheetViews>
  <sheetFormatPr defaultColWidth="9" defaultRowHeight="13.5" outlineLevelCol="4"/>
  <cols>
    <col min="1" max="5" width="9" style="1"/>
  </cols>
  <sheetData>
    <row r="1" spans="1:5">
      <c r="A1" s="2" t="s">
        <v>53</v>
      </c>
      <c r="B1" s="2" t="s">
        <v>54</v>
      </c>
      <c r="C1" s="2" t="s">
        <v>55</v>
      </c>
      <c r="D1" s="2" t="s">
        <v>56</v>
      </c>
      <c r="E1" s="2" t="s">
        <v>57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各专业参加毕设学生数</vt:lpstr>
      <vt:lpstr>毕设工作量报表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刘庆杰</cp:lastModifiedBy>
  <dcterms:created xsi:type="dcterms:W3CDTF">2020-05-26T06:27:00Z</dcterms:created>
  <dcterms:modified xsi:type="dcterms:W3CDTF">2020-05-27T01:00:26Z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