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0" yWindow="-270" windowWidth="10905" windowHeight="1230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Sheet1!$A$1:$L$26</definedName>
  </definedNames>
  <calcPr calcId="145621"/>
</workbook>
</file>

<file path=xl/calcChain.xml><?xml version="1.0" encoding="utf-8"?>
<calcChain xmlns="http://schemas.openxmlformats.org/spreadsheetml/2006/main">
  <c r="A7" i="2" l="1"/>
  <c r="B7" i="2"/>
  <c r="A10" i="2"/>
  <c r="B10" i="2"/>
  <c r="A21" i="2"/>
  <c r="B21" i="2"/>
  <c r="A14" i="2"/>
  <c r="A15" i="2" s="1"/>
  <c r="B14" i="2"/>
  <c r="B15" i="2" s="1"/>
  <c r="A17" i="2"/>
  <c r="A18" i="2" s="1"/>
  <c r="B17" i="2"/>
  <c r="B18" i="2"/>
  <c r="A12" i="2"/>
  <c r="B12" i="2"/>
  <c r="A23" i="2"/>
  <c r="B23" i="2"/>
  <c r="A25" i="2"/>
  <c r="A26" i="2" s="1"/>
  <c r="A27" i="2" s="1"/>
  <c r="A28" i="2" s="1"/>
  <c r="B25" i="2"/>
  <c r="B26" i="2"/>
  <c r="B27" i="2" s="1"/>
  <c r="B28" i="2" s="1"/>
  <c r="A30" i="2"/>
  <c r="B30" i="2"/>
  <c r="A32" i="2"/>
  <c r="B32" i="2"/>
  <c r="A51" i="2"/>
  <c r="A52" i="2" s="1"/>
  <c r="B51" i="2"/>
  <c r="B52" i="2" s="1"/>
  <c r="A35" i="2"/>
  <c r="A36" i="2" s="1"/>
  <c r="B35" i="2"/>
  <c r="B36" i="2" s="1"/>
  <c r="A38" i="2"/>
  <c r="A39" i="2" s="1"/>
  <c r="A40" i="2" s="1"/>
  <c r="B38" i="2"/>
  <c r="B39" i="2" s="1"/>
  <c r="B40" i="2" s="1"/>
  <c r="A42" i="2"/>
  <c r="A43" i="2" s="1"/>
  <c r="B42" i="2"/>
  <c r="B43" i="2" s="1"/>
  <c r="A45" i="2"/>
  <c r="B45" i="2"/>
  <c r="B46" i="2" s="1"/>
  <c r="B47" i="2" s="1"/>
  <c r="A46" i="2"/>
  <c r="A47" i="2" s="1"/>
  <c r="A49" i="2"/>
  <c r="B49" i="2"/>
  <c r="A55" i="2"/>
  <c r="B55" i="2"/>
  <c r="A57" i="2"/>
  <c r="B57" i="2"/>
  <c r="A59" i="2"/>
  <c r="B59" i="2"/>
  <c r="B5" i="2"/>
  <c r="A5" i="2"/>
  <c r="B3" i="2"/>
  <c r="A3" i="2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</calcChain>
</file>

<file path=xl/sharedStrings.xml><?xml version="1.0" encoding="utf-8"?>
<sst xmlns="http://schemas.openxmlformats.org/spreadsheetml/2006/main" count="223" uniqueCount="158">
  <si>
    <t>YX01101-地球物理学 </t>
  </si>
  <si>
    <t>YX01-地球科学学院 </t>
  </si>
  <si>
    <t>YX01102-地质学 </t>
  </si>
  <si>
    <t>YX01103-资源勘查工程 </t>
  </si>
  <si>
    <t>YX01104-地下水科学与工程 </t>
  </si>
  <si>
    <t>YX02-生态环境学院 </t>
  </si>
  <si>
    <t>YX01105-地球物理学-张衡班 </t>
  </si>
  <si>
    <t>YX02101-勘查技术与工程 </t>
  </si>
  <si>
    <t>YX04-地质工程学院 </t>
  </si>
  <si>
    <t>YX02102-土木工程 </t>
  </si>
  <si>
    <t>YX03-土木工程学院 </t>
  </si>
  <si>
    <t>YX02103-工程管理 </t>
  </si>
  <si>
    <t>YX02104-测绘工程 </t>
  </si>
  <si>
    <t>YX02105-地质工程 </t>
  </si>
  <si>
    <t>YX02107-土木工程-鲁班班 </t>
  </si>
  <si>
    <t>YX03101-电气工程及其自动化 </t>
  </si>
  <si>
    <t>YX05-电子科学与控制工程学院 </t>
  </si>
  <si>
    <t>YX03102-测控技术与仪器 </t>
  </si>
  <si>
    <t>YX03103-通信工程 </t>
  </si>
  <si>
    <t>YX03104-测控-地震仪器卓越班 </t>
  </si>
  <si>
    <t>YX04101-信息管理与信息系统 </t>
  </si>
  <si>
    <t>YX08-应急管理学院 </t>
  </si>
  <si>
    <t>YX04102-计算机科学与技术 </t>
  </si>
  <si>
    <t>YX06-信息工程学院 </t>
  </si>
  <si>
    <t>YX04103-网络工程 </t>
  </si>
  <si>
    <t>YX05101-金融学 </t>
  </si>
  <si>
    <t>YX07-经济管理学院 </t>
  </si>
  <si>
    <t>YX05102-会计学 </t>
  </si>
  <si>
    <t>YX05103-公共事业管理 </t>
  </si>
  <si>
    <t>YX05104-工商管理 </t>
  </si>
  <si>
    <t>YX06101-广告学 </t>
  </si>
  <si>
    <t>YX09-文化与传播学院 </t>
  </si>
  <si>
    <t>YX06102-汉语言文学 </t>
  </si>
  <si>
    <t>YX07101-英语 </t>
  </si>
  <si>
    <t>YX10-外国语学院 </t>
  </si>
  <si>
    <t>专业</t>
    <phoneticPr fontId="1" type="noConversion"/>
  </si>
  <si>
    <t>学院</t>
    <phoneticPr fontId="1" type="noConversion"/>
  </si>
  <si>
    <t>毕业生数</t>
    <phoneticPr fontId="1" type="noConversion"/>
  </si>
  <si>
    <t>专业</t>
  </si>
  <si>
    <t>学院</t>
  </si>
  <si>
    <t>155024111</t>
  </si>
  <si>
    <t>李鑫颖</t>
  </si>
  <si>
    <t>155024144</t>
  </si>
  <si>
    <t>胡耕硕</t>
  </si>
  <si>
    <t>155032114</t>
  </si>
  <si>
    <t>张婷婷</t>
  </si>
  <si>
    <t>145032220</t>
  </si>
  <si>
    <t>魏建强</t>
  </si>
  <si>
    <t>155032141</t>
  </si>
  <si>
    <t>黄艳妮</t>
  </si>
  <si>
    <t>155011121</t>
  </si>
  <si>
    <t>田圣琦</t>
  </si>
  <si>
    <t>155011213</t>
  </si>
  <si>
    <t>卢妙阳</t>
  </si>
  <si>
    <t>155011202</t>
  </si>
  <si>
    <t>王泽庆</t>
  </si>
  <si>
    <t>155014114</t>
  </si>
  <si>
    <t>张奥奇</t>
  </si>
  <si>
    <t>155014201</t>
  </si>
  <si>
    <t>黎光和</t>
  </si>
  <si>
    <t>155025103</t>
  </si>
  <si>
    <t>喻诗豪</t>
  </si>
  <si>
    <t>155025112</t>
  </si>
  <si>
    <t>董策</t>
  </si>
  <si>
    <t>155012103</t>
  </si>
  <si>
    <t>皮泽勋</t>
  </si>
  <si>
    <t>155012203</t>
  </si>
  <si>
    <t>汪东平</t>
  </si>
  <si>
    <t>155011209</t>
  </si>
  <si>
    <t>张德印</t>
  </si>
  <si>
    <t>155013110</t>
  </si>
  <si>
    <t>江相衡</t>
  </si>
  <si>
    <t>155031105</t>
  </si>
  <si>
    <t>苏朝阳</t>
  </si>
  <si>
    <t>155031122</t>
  </si>
  <si>
    <t>樊会敏</t>
  </si>
  <si>
    <t>155031431</t>
  </si>
  <si>
    <t>田正艺</t>
  </si>
  <si>
    <t>135023306</t>
  </si>
  <si>
    <t>王勇</t>
  </si>
  <si>
    <t>155023127</t>
  </si>
  <si>
    <t>张仕钰</t>
  </si>
  <si>
    <t>155023144</t>
  </si>
  <si>
    <t>覃红</t>
  </si>
  <si>
    <t>155054202</t>
  </si>
  <si>
    <t>苑晓亚</t>
  </si>
  <si>
    <t>155054239</t>
  </si>
  <si>
    <t>陆铭</t>
  </si>
  <si>
    <t>155053114</t>
  </si>
  <si>
    <t>李思娆</t>
  </si>
  <si>
    <t>145062208</t>
  </si>
  <si>
    <t>陈吉琰</t>
  </si>
  <si>
    <t>155071119</t>
  </si>
  <si>
    <t>陈钰莹</t>
  </si>
  <si>
    <t>155061110</t>
  </si>
  <si>
    <t>王今川</t>
  </si>
  <si>
    <t>155061225</t>
  </si>
  <si>
    <t>刘君</t>
  </si>
  <si>
    <t>155052104</t>
  </si>
  <si>
    <t>吴泽</t>
  </si>
  <si>
    <t>155052105</t>
  </si>
  <si>
    <t>刘祎彤</t>
  </si>
  <si>
    <t>155052204</t>
  </si>
  <si>
    <t>曹哲</t>
  </si>
  <si>
    <t>155052313</t>
  </si>
  <si>
    <t>胡茂翔</t>
  </si>
  <si>
    <t>155042118</t>
  </si>
  <si>
    <t>范林昊</t>
  </si>
  <si>
    <t>155042134</t>
  </si>
  <si>
    <t>赵华</t>
  </si>
  <si>
    <t>155042234</t>
  </si>
  <si>
    <t>常煜</t>
  </si>
  <si>
    <t>155051106</t>
  </si>
  <si>
    <t>汪磊</t>
  </si>
  <si>
    <t>155051125</t>
  </si>
  <si>
    <t>戴津</t>
  </si>
  <si>
    <t>155051145</t>
  </si>
  <si>
    <t>孙鑫</t>
  </si>
  <si>
    <t>155021130</t>
  </si>
  <si>
    <t>刘勇</t>
  </si>
  <si>
    <t>155021131</t>
  </si>
  <si>
    <t>王敏</t>
  </si>
  <si>
    <t>155033104</t>
  </si>
  <si>
    <t>徐小港</t>
  </si>
  <si>
    <t>155033144</t>
  </si>
  <si>
    <t>宋凌云</t>
  </si>
  <si>
    <t>155022106</t>
  </si>
  <si>
    <t>李聪</t>
  </si>
  <si>
    <t>155022205</t>
  </si>
  <si>
    <t>盖欣虎</t>
  </si>
  <si>
    <t>155022221</t>
  </si>
  <si>
    <t>王存利</t>
  </si>
  <si>
    <t>155025217</t>
  </si>
  <si>
    <t>欧予月</t>
  </si>
  <si>
    <t>155043107</t>
  </si>
  <si>
    <t>郭超华</t>
  </si>
  <si>
    <t>155043125</t>
  </si>
  <si>
    <t>彭京川</t>
  </si>
  <si>
    <t>155043209</t>
  </si>
  <si>
    <t>李鑫悦</t>
  </si>
  <si>
    <t>155043237</t>
  </si>
  <si>
    <t>丁浩</t>
  </si>
  <si>
    <t>155041109</t>
  </si>
  <si>
    <t>杨博</t>
  </si>
  <si>
    <t>155041127</t>
  </si>
  <si>
    <t>马佳鑫</t>
  </si>
  <si>
    <t>155041149</t>
  </si>
  <si>
    <t>王磊</t>
  </si>
  <si>
    <t>155071122</t>
  </si>
  <si>
    <t>张慧玲</t>
  </si>
  <si>
    <t>155071139</t>
  </si>
  <si>
    <t>张泽名</t>
  </si>
  <si>
    <t>155013124</t>
  </si>
  <si>
    <t>陈晓飞</t>
  </si>
  <si>
    <t>155013125</t>
  </si>
  <si>
    <t>廖敏幸</t>
  </si>
  <si>
    <t>学号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</si>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</sst>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E1" sqref="E1:E1048576"/>
    </sheetView>
  </sheetViews>
  <sheetFormatPr defaultRowHeight="13.5" x14ac:dyDescent="0.15"/>
  <cols>
    <col min="1" max="1" width="38.5" bestFit="1" customWidth="1"/>
    <col min="2" max="2" width="31.125" bestFit="1" customWidth="1"/>
    <col min="4" max="4" width="9" style="2"/>
  </cols>
  <sheetData>
    <row r="1" spans="1:4" x14ac:dyDescent="0.15">
      <c r="A1" t="s">
        <v>35</v>
      </c>
      <c r="B1" t="s">
        <v>36</v>
      </c>
      <c r="C1" t="s">
        <v>37</v>
      </c>
    </row>
    <row r="2" spans="1:4" x14ac:dyDescent="0.15">
      <c r="A2" t="s">
        <v>0</v>
      </c>
      <c r="B2" t="s">
        <v>1</v>
      </c>
      <c r="C2" s="1">
        <v>64</v>
      </c>
      <c r="D2" s="2">
        <f t="shared" ref="D2:D26" si="0">C2*0.03</f>
        <v>1.92</v>
      </c>
    </row>
    <row r="3" spans="1:4" x14ac:dyDescent="0.15">
      <c r="A3" t="s">
        <v>2</v>
      </c>
      <c r="B3" t="s">
        <v>1</v>
      </c>
      <c r="C3" s="1">
        <v>74</v>
      </c>
      <c r="D3" s="2">
        <f t="shared" si="0"/>
        <v>2.2199999999999998</v>
      </c>
    </row>
    <row r="4" spans="1:4" x14ac:dyDescent="0.15">
      <c r="A4" t="s">
        <v>3</v>
      </c>
      <c r="B4" t="s">
        <v>1</v>
      </c>
      <c r="C4" s="1">
        <v>72</v>
      </c>
      <c r="D4" s="2">
        <f t="shared" si="0"/>
        <v>2.16</v>
      </c>
    </row>
    <row r="5" spans="1:4" x14ac:dyDescent="0.15">
      <c r="A5" t="s">
        <v>4</v>
      </c>
      <c r="B5" t="s">
        <v>5</v>
      </c>
      <c r="C5" s="1">
        <v>76</v>
      </c>
      <c r="D5" s="2">
        <f t="shared" si="0"/>
        <v>2.2799999999999998</v>
      </c>
    </row>
    <row r="6" spans="1:4" x14ac:dyDescent="0.15">
      <c r="A6" t="s">
        <v>6</v>
      </c>
      <c r="B6" t="s">
        <v>1</v>
      </c>
      <c r="C6" s="1">
        <v>30</v>
      </c>
      <c r="D6" s="2">
        <f t="shared" si="0"/>
        <v>0.89999999999999991</v>
      </c>
    </row>
    <row r="7" spans="1:4" x14ac:dyDescent="0.15">
      <c r="A7" t="s">
        <v>7</v>
      </c>
      <c r="B7" t="s">
        <v>8</v>
      </c>
      <c r="C7" s="1">
        <v>81</v>
      </c>
      <c r="D7" s="2">
        <f t="shared" si="0"/>
        <v>2.4299999999999997</v>
      </c>
    </row>
    <row r="8" spans="1:4" x14ac:dyDescent="0.15">
      <c r="A8" t="s">
        <v>9</v>
      </c>
      <c r="B8" t="s">
        <v>10</v>
      </c>
      <c r="C8" s="1">
        <v>103</v>
      </c>
      <c r="D8" s="2">
        <f t="shared" si="0"/>
        <v>3.09</v>
      </c>
    </row>
    <row r="9" spans="1:4" x14ac:dyDescent="0.15">
      <c r="A9" t="s">
        <v>11</v>
      </c>
      <c r="B9" t="s">
        <v>10</v>
      </c>
      <c r="C9" s="1">
        <v>95</v>
      </c>
      <c r="D9" s="2">
        <f t="shared" si="0"/>
        <v>2.85</v>
      </c>
    </row>
    <row r="10" spans="1:4" x14ac:dyDescent="0.15">
      <c r="A10" t="s">
        <v>12</v>
      </c>
      <c r="B10" t="s">
        <v>5</v>
      </c>
      <c r="C10" s="1">
        <v>75</v>
      </c>
      <c r="D10" s="2">
        <f t="shared" si="0"/>
        <v>2.25</v>
      </c>
    </row>
    <row r="11" spans="1:4" x14ac:dyDescent="0.15">
      <c r="A11" t="s">
        <v>13</v>
      </c>
      <c r="B11" t="s">
        <v>8</v>
      </c>
      <c r="C11" s="1">
        <v>68</v>
      </c>
      <c r="D11" s="2">
        <f t="shared" si="0"/>
        <v>2.04</v>
      </c>
    </row>
    <row r="12" spans="1:4" x14ac:dyDescent="0.15">
      <c r="A12" t="s">
        <v>14</v>
      </c>
      <c r="B12" t="s">
        <v>10</v>
      </c>
      <c r="C12" s="1">
        <v>29</v>
      </c>
      <c r="D12" s="2">
        <f t="shared" si="0"/>
        <v>0.87</v>
      </c>
    </row>
    <row r="13" spans="1:4" x14ac:dyDescent="0.15">
      <c r="A13" t="s">
        <v>15</v>
      </c>
      <c r="B13" t="s">
        <v>16</v>
      </c>
      <c r="C13" s="1">
        <v>164</v>
      </c>
      <c r="D13" s="2">
        <f t="shared" si="0"/>
        <v>4.92</v>
      </c>
    </row>
    <row r="14" spans="1:4" x14ac:dyDescent="0.15">
      <c r="A14" t="s">
        <v>17</v>
      </c>
      <c r="B14" t="s">
        <v>16</v>
      </c>
      <c r="C14" s="1">
        <v>69</v>
      </c>
      <c r="D14" s="2">
        <f t="shared" si="0"/>
        <v>2.0699999999999998</v>
      </c>
    </row>
    <row r="15" spans="1:4" x14ac:dyDescent="0.15">
      <c r="A15" t="s">
        <v>18</v>
      </c>
      <c r="B15" t="s">
        <v>16</v>
      </c>
      <c r="C15" s="1">
        <v>81</v>
      </c>
      <c r="D15" s="2">
        <f t="shared" si="0"/>
        <v>2.4299999999999997</v>
      </c>
    </row>
    <row r="16" spans="1:4" x14ac:dyDescent="0.15">
      <c r="A16" t="s">
        <v>19</v>
      </c>
      <c r="B16" t="s">
        <v>16</v>
      </c>
      <c r="C16" s="1">
        <v>25</v>
      </c>
      <c r="D16" s="2">
        <f t="shared" si="0"/>
        <v>0.75</v>
      </c>
    </row>
    <row r="17" spans="1:4" x14ac:dyDescent="0.15">
      <c r="A17" t="s">
        <v>20</v>
      </c>
      <c r="B17" t="s">
        <v>21</v>
      </c>
      <c r="C17" s="1">
        <v>98</v>
      </c>
      <c r="D17" s="2">
        <f t="shared" si="0"/>
        <v>2.94</v>
      </c>
    </row>
    <row r="18" spans="1:4" x14ac:dyDescent="0.15">
      <c r="A18" t="s">
        <v>22</v>
      </c>
      <c r="B18" t="s">
        <v>23</v>
      </c>
      <c r="C18" s="1">
        <v>104</v>
      </c>
      <c r="D18" s="2">
        <f t="shared" si="0"/>
        <v>3.12</v>
      </c>
    </row>
    <row r="19" spans="1:4" x14ac:dyDescent="0.15">
      <c r="A19" t="s">
        <v>24</v>
      </c>
      <c r="B19" t="s">
        <v>23</v>
      </c>
      <c r="C19" s="1">
        <v>144</v>
      </c>
      <c r="D19" s="2">
        <f t="shared" si="0"/>
        <v>4.32</v>
      </c>
    </row>
    <row r="20" spans="1:4" x14ac:dyDescent="0.15">
      <c r="A20" t="s">
        <v>25</v>
      </c>
      <c r="B20" t="s">
        <v>26</v>
      </c>
      <c r="C20" s="1">
        <v>96</v>
      </c>
      <c r="D20" s="2">
        <f t="shared" si="0"/>
        <v>2.88</v>
      </c>
    </row>
    <row r="21" spans="1:4" x14ac:dyDescent="0.15">
      <c r="A21" t="s">
        <v>27</v>
      </c>
      <c r="B21" t="s">
        <v>26</v>
      </c>
      <c r="C21" s="1">
        <v>144</v>
      </c>
      <c r="D21" s="2">
        <f t="shared" si="0"/>
        <v>4.32</v>
      </c>
    </row>
    <row r="22" spans="1:4" x14ac:dyDescent="0.15">
      <c r="A22" t="s">
        <v>28</v>
      </c>
      <c r="B22" t="s">
        <v>21</v>
      </c>
      <c r="C22" s="1">
        <v>34</v>
      </c>
      <c r="D22" s="2">
        <f t="shared" si="0"/>
        <v>1.02</v>
      </c>
    </row>
    <row r="23" spans="1:4" x14ac:dyDescent="0.15">
      <c r="A23" t="s">
        <v>29</v>
      </c>
      <c r="B23" t="s">
        <v>26</v>
      </c>
      <c r="C23" s="1">
        <v>74</v>
      </c>
      <c r="D23" s="2">
        <f t="shared" si="0"/>
        <v>2.2199999999999998</v>
      </c>
    </row>
    <row r="24" spans="1:4" x14ac:dyDescent="0.15">
      <c r="A24" t="s">
        <v>30</v>
      </c>
      <c r="B24" t="s">
        <v>31</v>
      </c>
      <c r="C24" s="1">
        <v>77</v>
      </c>
      <c r="D24" s="2">
        <f t="shared" si="0"/>
        <v>2.31</v>
      </c>
    </row>
    <row r="25" spans="1:4" x14ac:dyDescent="0.15">
      <c r="A25" t="s">
        <v>32</v>
      </c>
      <c r="B25" t="s">
        <v>31</v>
      </c>
      <c r="C25" s="1">
        <v>69</v>
      </c>
      <c r="D25" s="2">
        <f t="shared" si="0"/>
        <v>2.0699999999999998</v>
      </c>
    </row>
    <row r="26" spans="1:4" x14ac:dyDescent="0.15">
      <c r="A26" t="s">
        <v>33</v>
      </c>
      <c r="B26" t="s">
        <v>34</v>
      </c>
      <c r="C26" s="1">
        <v>65</v>
      </c>
      <c r="D26" s="2">
        <f t="shared" si="0"/>
        <v>1.95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topLeftCell="A25" workbookViewId="0">
      <selection activeCell="A41" sqref="A41:XFD49"/>
    </sheetView>
  </sheetViews>
  <sheetFormatPr defaultRowHeight="13.5" x14ac:dyDescent="0.15"/>
  <cols>
    <col min="1" max="1" width="23.5" customWidth="1"/>
    <col min="2" max="2" width="31.375" bestFit="1" customWidth="1"/>
    <col min="3" max="3" width="15" customWidth="1"/>
  </cols>
  <sheetData>
    <row r="1" spans="1:4" x14ac:dyDescent="0.15">
      <c r="A1" t="s">
        <v>39</v>
      </c>
      <c r="B1" t="s">
        <v>38</v>
      </c>
      <c r="C1" t="s">
        <v>156</v>
      </c>
      <c r="D1" t="s">
        <v>157</v>
      </c>
    </row>
    <row r="2" spans="1:4" x14ac:dyDescent="0.15">
      <c r="A2" t="s">
        <v>1</v>
      </c>
      <c r="B2" t="s">
        <v>0</v>
      </c>
      <c r="C2" s="3" t="s">
        <v>50</v>
      </c>
      <c r="D2" s="3" t="s">
        <v>51</v>
      </c>
    </row>
    <row r="3" spans="1:4" x14ac:dyDescent="0.15">
      <c r="A3" t="str">
        <f>A2</f>
        <v>YX01-地球科学学院 </v>
      </c>
      <c r="B3" t="str">
        <f>B2</f>
        <v>YX01101-地球物理学 </v>
      </c>
      <c r="C3" s="3" t="s">
        <v>52</v>
      </c>
      <c r="D3" s="3" t="s">
        <v>53</v>
      </c>
    </row>
    <row r="4" spans="1:4" x14ac:dyDescent="0.15">
      <c r="A4" t="s">
        <v>1</v>
      </c>
      <c r="B4" t="s">
        <v>2</v>
      </c>
      <c r="C4" s="3" t="s">
        <v>64</v>
      </c>
      <c r="D4" s="3" t="s">
        <v>65</v>
      </c>
    </row>
    <row r="5" spans="1:4" x14ac:dyDescent="0.15">
      <c r="A5" t="str">
        <f>A4</f>
        <v>YX01-地球科学学院 </v>
      </c>
      <c r="B5" t="str">
        <f>B4</f>
        <v>YX01102-地质学 </v>
      </c>
      <c r="C5" s="3" t="s">
        <v>66</v>
      </c>
      <c r="D5" s="3" t="s">
        <v>67</v>
      </c>
    </row>
    <row r="6" spans="1:4" x14ac:dyDescent="0.15">
      <c r="A6" t="s">
        <v>1</v>
      </c>
      <c r="B6" t="s">
        <v>3</v>
      </c>
      <c r="C6" s="3" t="s">
        <v>152</v>
      </c>
      <c r="D6" s="3" t="s">
        <v>153</v>
      </c>
    </row>
    <row r="7" spans="1:4" x14ac:dyDescent="0.15">
      <c r="A7" t="str">
        <f>A6</f>
        <v>YX01-地球科学学院 </v>
      </c>
      <c r="B7" t="str">
        <f>B6</f>
        <v>YX01103-资源勘查工程 </v>
      </c>
      <c r="C7" s="3" t="s">
        <v>154</v>
      </c>
      <c r="D7" s="3" t="s">
        <v>155</v>
      </c>
    </row>
    <row r="8" spans="1:4" x14ac:dyDescent="0.15">
      <c r="A8" t="s">
        <v>1</v>
      </c>
      <c r="B8" t="s">
        <v>6</v>
      </c>
      <c r="C8" s="3" t="s">
        <v>54</v>
      </c>
      <c r="D8" s="3" t="s">
        <v>55</v>
      </c>
    </row>
    <row r="9" spans="1:4" x14ac:dyDescent="0.15">
      <c r="A9" t="s">
        <v>5</v>
      </c>
      <c r="B9" t="s">
        <v>4</v>
      </c>
      <c r="C9" s="3" t="s">
        <v>56</v>
      </c>
      <c r="D9" s="3" t="s">
        <v>57</v>
      </c>
    </row>
    <row r="10" spans="1:4" x14ac:dyDescent="0.15">
      <c r="A10" t="str">
        <f>A9</f>
        <v>YX02-生态环境学院 </v>
      </c>
      <c r="B10" t="str">
        <f>B9</f>
        <v>YX01104-地下水科学与工程 </v>
      </c>
      <c r="C10" s="3" t="s">
        <v>58</v>
      </c>
      <c r="D10" s="3" t="s">
        <v>59</v>
      </c>
    </row>
    <row r="11" spans="1:4" x14ac:dyDescent="0.15">
      <c r="A11" t="s">
        <v>5</v>
      </c>
      <c r="B11" t="s">
        <v>12</v>
      </c>
      <c r="C11" s="3" t="s">
        <v>40</v>
      </c>
      <c r="D11" s="3" t="s">
        <v>41</v>
      </c>
    </row>
    <row r="12" spans="1:4" x14ac:dyDescent="0.15">
      <c r="A12" t="str">
        <f>A11</f>
        <v>YX02-生态环境学院 </v>
      </c>
      <c r="B12" t="str">
        <f>B11</f>
        <v>YX02104-测绘工程 </v>
      </c>
      <c r="C12" s="3" t="s">
        <v>42</v>
      </c>
      <c r="D12" s="3" t="s">
        <v>43</v>
      </c>
    </row>
    <row r="13" spans="1:4" x14ac:dyDescent="0.15">
      <c r="A13" t="s">
        <v>10</v>
      </c>
      <c r="B13" t="s">
        <v>9</v>
      </c>
      <c r="C13" s="3" t="s">
        <v>126</v>
      </c>
      <c r="D13" s="3" t="s">
        <v>127</v>
      </c>
    </row>
    <row r="14" spans="1:4" x14ac:dyDescent="0.15">
      <c r="A14" t="str">
        <f>A13</f>
        <v>YX03-土木工程学院 </v>
      </c>
      <c r="B14" t="str">
        <f>B13</f>
        <v>YX02102-土木工程 </v>
      </c>
      <c r="C14" s="3" t="s">
        <v>128</v>
      </c>
      <c r="D14" s="3" t="s">
        <v>129</v>
      </c>
    </row>
    <row r="15" spans="1:4" x14ac:dyDescent="0.15">
      <c r="A15" t="str">
        <f>A14</f>
        <v>YX03-土木工程学院 </v>
      </c>
      <c r="B15" t="str">
        <f>B14</f>
        <v>YX02102-土木工程 </v>
      </c>
      <c r="C15" s="3" t="s">
        <v>130</v>
      </c>
      <c r="D15" s="3" t="s">
        <v>131</v>
      </c>
    </row>
    <row r="16" spans="1:4" x14ac:dyDescent="0.15">
      <c r="A16" t="s">
        <v>10</v>
      </c>
      <c r="B16" t="s">
        <v>11</v>
      </c>
      <c r="C16" s="3" t="s">
        <v>78</v>
      </c>
      <c r="D16" s="3" t="s">
        <v>79</v>
      </c>
    </row>
    <row r="17" spans="1:4" x14ac:dyDescent="0.15">
      <c r="A17" t="str">
        <f>A16</f>
        <v>YX03-土木工程学院 </v>
      </c>
      <c r="B17" t="str">
        <f>B16</f>
        <v>YX02103-工程管理 </v>
      </c>
      <c r="C17" s="3" t="s">
        <v>80</v>
      </c>
      <c r="D17" s="3" t="s">
        <v>81</v>
      </c>
    </row>
    <row r="18" spans="1:4" x14ac:dyDescent="0.15">
      <c r="A18" t="str">
        <f>A17</f>
        <v>YX03-土木工程学院 </v>
      </c>
      <c r="B18" t="str">
        <f>B17</f>
        <v>YX02103-工程管理 </v>
      </c>
      <c r="C18" s="3" t="s">
        <v>82</v>
      </c>
      <c r="D18" s="3" t="s">
        <v>83</v>
      </c>
    </row>
    <row r="19" spans="1:4" x14ac:dyDescent="0.15">
      <c r="A19" t="s">
        <v>10</v>
      </c>
      <c r="B19" t="s">
        <v>14</v>
      </c>
      <c r="C19" s="3" t="s">
        <v>132</v>
      </c>
      <c r="D19" s="3" t="s">
        <v>133</v>
      </c>
    </row>
    <row r="20" spans="1:4" x14ac:dyDescent="0.15">
      <c r="A20" t="s">
        <v>8</v>
      </c>
      <c r="B20" t="s">
        <v>7</v>
      </c>
      <c r="C20" s="3" t="s">
        <v>118</v>
      </c>
      <c r="D20" s="3" t="s">
        <v>119</v>
      </c>
    </row>
    <row r="21" spans="1:4" x14ac:dyDescent="0.15">
      <c r="A21" t="str">
        <f>A20</f>
        <v>YX04-地质工程学院 </v>
      </c>
      <c r="B21" t="str">
        <f>B20</f>
        <v>YX02101-勘查技术与工程 </v>
      </c>
      <c r="C21" s="3" t="s">
        <v>120</v>
      </c>
      <c r="D21" s="3" t="s">
        <v>121</v>
      </c>
    </row>
    <row r="22" spans="1:4" x14ac:dyDescent="0.15">
      <c r="A22" t="s">
        <v>8</v>
      </c>
      <c r="B22" t="s">
        <v>13</v>
      </c>
      <c r="C22" s="3" t="s">
        <v>60</v>
      </c>
      <c r="D22" s="3" t="s">
        <v>61</v>
      </c>
    </row>
    <row r="23" spans="1:4" x14ac:dyDescent="0.15">
      <c r="A23" t="str">
        <f>A22</f>
        <v>YX04-地质工程学院 </v>
      </c>
      <c r="B23" t="str">
        <f>B22</f>
        <v>YX02105-地质工程 </v>
      </c>
      <c r="C23" s="3" t="s">
        <v>62</v>
      </c>
      <c r="D23" s="3" t="s">
        <v>63</v>
      </c>
    </row>
    <row r="24" spans="1:4" x14ac:dyDescent="0.15">
      <c r="A24" t="s">
        <v>16</v>
      </c>
      <c r="B24" t="s">
        <v>15</v>
      </c>
      <c r="C24" s="3" t="s">
        <v>68</v>
      </c>
      <c r="D24" s="3" t="s">
        <v>69</v>
      </c>
    </row>
    <row r="25" spans="1:4" x14ac:dyDescent="0.15">
      <c r="A25" t="str">
        <f>A24</f>
        <v>YX05-电子科学与控制工程学院 </v>
      </c>
      <c r="B25" t="str">
        <f>B24</f>
        <v>YX03101-电气工程及其自动化 </v>
      </c>
      <c r="C25" s="3" t="s">
        <v>70</v>
      </c>
      <c r="D25" s="3" t="s">
        <v>71</v>
      </c>
    </row>
    <row r="26" spans="1:4" x14ac:dyDescent="0.15">
      <c r="A26" t="str">
        <f>A25</f>
        <v>YX05-电子科学与控制工程学院 </v>
      </c>
      <c r="B26" t="str">
        <f>B25</f>
        <v>YX03101-电气工程及其自动化 </v>
      </c>
      <c r="C26" s="3" t="s">
        <v>72</v>
      </c>
      <c r="D26" s="3" t="s">
        <v>73</v>
      </c>
    </row>
    <row r="27" spans="1:4" x14ac:dyDescent="0.15">
      <c r="A27" t="str">
        <f>A26</f>
        <v>YX05-电子科学与控制工程学院 </v>
      </c>
      <c r="B27" t="str">
        <f>B26</f>
        <v>YX03101-电气工程及其自动化 </v>
      </c>
      <c r="C27" s="3" t="s">
        <v>74</v>
      </c>
      <c r="D27" s="3" t="s">
        <v>75</v>
      </c>
    </row>
    <row r="28" spans="1:4" x14ac:dyDescent="0.15">
      <c r="A28" t="str">
        <f>A27</f>
        <v>YX05-电子科学与控制工程学院 </v>
      </c>
      <c r="B28" t="str">
        <f>B27</f>
        <v>YX03101-电气工程及其自动化 </v>
      </c>
      <c r="C28" s="3" t="s">
        <v>76</v>
      </c>
      <c r="D28" s="3" t="s">
        <v>77</v>
      </c>
    </row>
    <row r="29" spans="1:4" x14ac:dyDescent="0.15">
      <c r="A29" t="s">
        <v>16</v>
      </c>
      <c r="B29" t="s">
        <v>17</v>
      </c>
      <c r="C29" s="3" t="s">
        <v>46</v>
      </c>
      <c r="D29" s="3" t="s">
        <v>47</v>
      </c>
    </row>
    <row r="30" spans="1:4" x14ac:dyDescent="0.15">
      <c r="A30" t="str">
        <f>A29</f>
        <v>YX05-电子科学与控制工程学院 </v>
      </c>
      <c r="B30" t="str">
        <f>B29</f>
        <v>YX03102-测控技术与仪器 </v>
      </c>
      <c r="C30" s="3" t="s">
        <v>48</v>
      </c>
      <c r="D30" s="3" t="s">
        <v>49</v>
      </c>
    </row>
    <row r="31" spans="1:4" x14ac:dyDescent="0.15">
      <c r="A31" t="s">
        <v>16</v>
      </c>
      <c r="B31" t="s">
        <v>18</v>
      </c>
      <c r="C31" s="3" t="s">
        <v>122</v>
      </c>
      <c r="D31" s="3" t="s">
        <v>123</v>
      </c>
    </row>
    <row r="32" spans="1:4" x14ac:dyDescent="0.15">
      <c r="A32" t="str">
        <f>A31</f>
        <v>YX05-电子科学与控制工程学院 </v>
      </c>
      <c r="B32" t="str">
        <f>B31</f>
        <v>YX03103-通信工程 </v>
      </c>
      <c r="C32" s="3" t="s">
        <v>124</v>
      </c>
      <c r="D32" s="3" t="s">
        <v>125</v>
      </c>
    </row>
    <row r="33" spans="1:4" x14ac:dyDescent="0.15">
      <c r="A33" t="s">
        <v>16</v>
      </c>
      <c r="B33" t="s">
        <v>19</v>
      </c>
      <c r="C33" s="3" t="s">
        <v>44</v>
      </c>
      <c r="D33" s="3" t="s">
        <v>45</v>
      </c>
    </row>
    <row r="34" spans="1:4" x14ac:dyDescent="0.15">
      <c r="A34" t="s">
        <v>23</v>
      </c>
      <c r="B34" t="s">
        <v>22</v>
      </c>
      <c r="C34" s="3" t="s">
        <v>106</v>
      </c>
      <c r="D34" s="3" t="s">
        <v>107</v>
      </c>
    </row>
    <row r="35" spans="1:4" x14ac:dyDescent="0.15">
      <c r="A35" t="str">
        <f>A34</f>
        <v>YX06-信息工程学院 </v>
      </c>
      <c r="B35" t="str">
        <f>B34</f>
        <v>YX04102-计算机科学与技术 </v>
      </c>
      <c r="C35" s="3" t="s">
        <v>108</v>
      </c>
      <c r="D35" s="3" t="s">
        <v>109</v>
      </c>
    </row>
    <row r="36" spans="1:4" x14ac:dyDescent="0.15">
      <c r="A36" t="str">
        <f>A35</f>
        <v>YX06-信息工程学院 </v>
      </c>
      <c r="B36" t="str">
        <f>B35</f>
        <v>YX04102-计算机科学与技术 </v>
      </c>
      <c r="C36" s="3" t="s">
        <v>110</v>
      </c>
      <c r="D36" s="3" t="s">
        <v>111</v>
      </c>
    </row>
    <row r="37" spans="1:4" x14ac:dyDescent="0.15">
      <c r="A37" t="s">
        <v>23</v>
      </c>
      <c r="B37" t="s">
        <v>24</v>
      </c>
      <c r="C37" s="3" t="s">
        <v>134</v>
      </c>
      <c r="D37" s="3" t="s">
        <v>135</v>
      </c>
    </row>
    <row r="38" spans="1:4" x14ac:dyDescent="0.15">
      <c r="A38" t="str">
        <f>A37</f>
        <v>YX06-信息工程学院 </v>
      </c>
      <c r="B38" t="str">
        <f>B37</f>
        <v>YX04103-网络工程 </v>
      </c>
      <c r="C38" s="3" t="s">
        <v>136</v>
      </c>
      <c r="D38" s="3" t="s">
        <v>137</v>
      </c>
    </row>
    <row r="39" spans="1:4" x14ac:dyDescent="0.15">
      <c r="A39" t="str">
        <f>A38</f>
        <v>YX06-信息工程学院 </v>
      </c>
      <c r="B39" t="str">
        <f>B38</f>
        <v>YX04103-网络工程 </v>
      </c>
      <c r="C39" s="3" t="s">
        <v>138</v>
      </c>
      <c r="D39" s="3" t="s">
        <v>139</v>
      </c>
    </row>
    <row r="40" spans="1:4" x14ac:dyDescent="0.15">
      <c r="A40" t="str">
        <f>A39</f>
        <v>YX06-信息工程学院 </v>
      </c>
      <c r="B40" t="str">
        <f>B39</f>
        <v>YX04103-网络工程 </v>
      </c>
      <c r="C40" s="3" t="s">
        <v>140</v>
      </c>
      <c r="D40" s="3" t="s">
        <v>141</v>
      </c>
    </row>
    <row r="41" spans="1:4" x14ac:dyDescent="0.15">
      <c r="A41" t="s">
        <v>26</v>
      </c>
      <c r="B41" t="s">
        <v>25</v>
      </c>
      <c r="C41" s="3" t="s">
        <v>112</v>
      </c>
      <c r="D41" s="3" t="s">
        <v>113</v>
      </c>
    </row>
    <row r="42" spans="1:4" x14ac:dyDescent="0.15">
      <c r="A42" t="str">
        <f>A41</f>
        <v>YX07-经济管理学院 </v>
      </c>
      <c r="B42" t="str">
        <f>B41</f>
        <v>YX05101-金融学 </v>
      </c>
      <c r="C42" s="3" t="s">
        <v>114</v>
      </c>
      <c r="D42" s="3" t="s">
        <v>115</v>
      </c>
    </row>
    <row r="43" spans="1:4" x14ac:dyDescent="0.15">
      <c r="A43" t="str">
        <f>A42</f>
        <v>YX07-经济管理学院 </v>
      </c>
      <c r="B43" t="str">
        <f>B42</f>
        <v>YX05101-金融学 </v>
      </c>
      <c r="C43" s="3" t="s">
        <v>116</v>
      </c>
      <c r="D43" s="3" t="s">
        <v>117</v>
      </c>
    </row>
    <row r="44" spans="1:4" x14ac:dyDescent="0.15">
      <c r="A44" t="s">
        <v>26</v>
      </c>
      <c r="B44" t="s">
        <v>27</v>
      </c>
      <c r="C44" s="3" t="s">
        <v>98</v>
      </c>
      <c r="D44" s="3" t="s">
        <v>99</v>
      </c>
    </row>
    <row r="45" spans="1:4" x14ac:dyDescent="0.15">
      <c r="A45" t="str">
        <f>A44</f>
        <v>YX07-经济管理学院 </v>
      </c>
      <c r="B45" t="str">
        <f>B44</f>
        <v>YX05102-会计学 </v>
      </c>
      <c r="C45" s="3" t="s">
        <v>100</v>
      </c>
      <c r="D45" s="3" t="s">
        <v>101</v>
      </c>
    </row>
    <row r="46" spans="1:4" x14ac:dyDescent="0.15">
      <c r="A46" t="str">
        <f>A45</f>
        <v>YX07-经济管理学院 </v>
      </c>
      <c r="B46" t="str">
        <f>B45</f>
        <v>YX05102-会计学 </v>
      </c>
      <c r="C46" s="3" t="s">
        <v>102</v>
      </c>
      <c r="D46" s="3" t="s">
        <v>103</v>
      </c>
    </row>
    <row r="47" spans="1:4" x14ac:dyDescent="0.15">
      <c r="A47" t="str">
        <f>A46</f>
        <v>YX07-经济管理学院 </v>
      </c>
      <c r="B47" t="str">
        <f>B46</f>
        <v>YX05102-会计学 </v>
      </c>
      <c r="C47" s="3" t="s">
        <v>104</v>
      </c>
      <c r="D47" s="3" t="s">
        <v>105</v>
      </c>
    </row>
    <row r="48" spans="1:4" x14ac:dyDescent="0.15">
      <c r="A48" t="s">
        <v>26</v>
      </c>
      <c r="B48" t="s">
        <v>29</v>
      </c>
      <c r="C48" s="3" t="s">
        <v>84</v>
      </c>
      <c r="D48" s="3" t="s">
        <v>85</v>
      </c>
    </row>
    <row r="49" spans="1:4" x14ac:dyDescent="0.15">
      <c r="A49" t="str">
        <f>A48</f>
        <v>YX07-经济管理学院 </v>
      </c>
      <c r="B49" t="str">
        <f>B48</f>
        <v>YX05104-工商管理 </v>
      </c>
      <c r="C49" s="3" t="s">
        <v>86</v>
      </c>
      <c r="D49" s="3" t="s">
        <v>87</v>
      </c>
    </row>
    <row r="50" spans="1:4" x14ac:dyDescent="0.15">
      <c r="A50" t="s">
        <v>21</v>
      </c>
      <c r="B50" t="s">
        <v>20</v>
      </c>
      <c r="C50" s="3" t="s">
        <v>142</v>
      </c>
      <c r="D50" s="3" t="s">
        <v>143</v>
      </c>
    </row>
    <row r="51" spans="1:4" x14ac:dyDescent="0.15">
      <c r="A51" t="str">
        <f>A50</f>
        <v>YX08-应急管理学院 </v>
      </c>
      <c r="B51" t="str">
        <f>B50</f>
        <v>YX04101-信息管理与信息系统 </v>
      </c>
      <c r="C51" s="3" t="s">
        <v>144</v>
      </c>
      <c r="D51" s="3" t="s">
        <v>145</v>
      </c>
    </row>
    <row r="52" spans="1:4" x14ac:dyDescent="0.15">
      <c r="A52" t="str">
        <f>A51</f>
        <v>YX08-应急管理学院 </v>
      </c>
      <c r="B52" t="str">
        <f>B51</f>
        <v>YX04101-信息管理与信息系统 </v>
      </c>
      <c r="C52" s="3" t="s">
        <v>146</v>
      </c>
      <c r="D52" s="3" t="s">
        <v>147</v>
      </c>
    </row>
    <row r="53" spans="1:4" x14ac:dyDescent="0.15">
      <c r="A53" t="s">
        <v>21</v>
      </c>
      <c r="B53" t="s">
        <v>28</v>
      </c>
      <c r="C53" s="3" t="s">
        <v>88</v>
      </c>
      <c r="D53" s="3" t="s">
        <v>89</v>
      </c>
    </row>
    <row r="54" spans="1:4" x14ac:dyDescent="0.15">
      <c r="A54" t="s">
        <v>31</v>
      </c>
      <c r="B54" t="s">
        <v>30</v>
      </c>
      <c r="C54" s="3" t="s">
        <v>90</v>
      </c>
      <c r="D54" s="3" t="s">
        <v>91</v>
      </c>
    </row>
    <row r="55" spans="1:4" x14ac:dyDescent="0.15">
      <c r="A55" t="str">
        <f>A54</f>
        <v>YX09-文化与传播学院 </v>
      </c>
      <c r="B55" t="str">
        <f>B54</f>
        <v>YX06101-广告学 </v>
      </c>
      <c r="C55" s="3" t="s">
        <v>92</v>
      </c>
      <c r="D55" s="3" t="s">
        <v>93</v>
      </c>
    </row>
    <row r="56" spans="1:4" x14ac:dyDescent="0.15">
      <c r="A56" t="s">
        <v>31</v>
      </c>
      <c r="B56" t="s">
        <v>32</v>
      </c>
      <c r="C56" s="3" t="s">
        <v>94</v>
      </c>
      <c r="D56" s="3" t="s">
        <v>95</v>
      </c>
    </row>
    <row r="57" spans="1:4" x14ac:dyDescent="0.15">
      <c r="A57" t="str">
        <f>A56</f>
        <v>YX09-文化与传播学院 </v>
      </c>
      <c r="B57" t="str">
        <f>B56</f>
        <v>YX06102-汉语言文学 </v>
      </c>
      <c r="C57" s="3" t="s">
        <v>96</v>
      </c>
      <c r="D57" s="3" t="s">
        <v>97</v>
      </c>
    </row>
    <row r="58" spans="1:4" x14ac:dyDescent="0.15">
      <c r="A58" t="s">
        <v>34</v>
      </c>
      <c r="B58" t="s">
        <v>33</v>
      </c>
      <c r="C58" s="3" t="s">
        <v>148</v>
      </c>
      <c r="D58" s="3" t="s">
        <v>149</v>
      </c>
    </row>
    <row r="59" spans="1:4" x14ac:dyDescent="0.15">
      <c r="A59" t="str">
        <f>A58</f>
        <v>YX10-外国语学院 </v>
      </c>
      <c r="B59" t="str">
        <f>B58</f>
        <v>YX07101-英语 </v>
      </c>
      <c r="C59" s="3" t="s">
        <v>150</v>
      </c>
      <c r="D59" s="3" t="s">
        <v>151</v>
      </c>
    </row>
  </sheetData>
  <sortState ref="A2:D59">
    <sortCondition ref="A2:A59"/>
    <sortCondition ref="B2:B59"/>
    <sortCondition ref="C2:C59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吴鹏</dc:creator>
  <cp:lastModifiedBy>夏京</cp:lastModifiedBy>
  <dcterms:created xsi:type="dcterms:W3CDTF">2019-03-05T09:26:42Z</dcterms:created>
  <dcterms:modified xsi:type="dcterms:W3CDTF">2019-04-22T01:27:38Z</dcterms:modified>
</cp:coreProperties>
</file>